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20610" windowHeight="9735"/>
  </bookViews>
  <sheets>
    <sheet name="Plan1" sheetId="1" r:id="rId1"/>
    <sheet name="Plan2" sheetId="2" r:id="rId2"/>
    <sheet name="Plan3" sheetId="3" r:id="rId3"/>
  </sheets>
  <definedNames>
    <definedName name="_xlnm.Print_Area" localSheetId="0">Plan1!$A$1:$C$27</definedName>
  </definedNames>
  <calcPr calcId="144525"/>
</workbook>
</file>

<file path=xl/calcChain.xml><?xml version="1.0" encoding="utf-8"?>
<calcChain xmlns="http://schemas.openxmlformats.org/spreadsheetml/2006/main">
  <c r="B17" i="1" l="1"/>
  <c r="B21" i="1" l="1"/>
  <c r="B19" i="1"/>
  <c r="B20" i="1"/>
</calcChain>
</file>

<file path=xl/sharedStrings.xml><?xml version="1.0" encoding="utf-8"?>
<sst xmlns="http://schemas.openxmlformats.org/spreadsheetml/2006/main" count="51" uniqueCount="31">
  <si>
    <t>DISCRIMINAÇÃO - SPDA</t>
  </si>
  <si>
    <t>QNT</t>
  </si>
  <si>
    <t>UND</t>
  </si>
  <si>
    <t>Cabo de cobre nú #35mm²</t>
  </si>
  <si>
    <t>m</t>
  </si>
  <si>
    <t>Cabo de cobre nú #50mm²</t>
  </si>
  <si>
    <t>und</t>
  </si>
  <si>
    <t xml:space="preserve">Presilha de Latão 1 furo 35mm² </t>
  </si>
  <si>
    <t>Conector pressão bimetálico #50mm²</t>
  </si>
  <si>
    <t>Conector ATERRINSERT c/ disco em latão, rosca fêmea M12</t>
  </si>
  <si>
    <t>Clips galvanizado 3/8"</t>
  </si>
  <si>
    <t>Condutor de aço galvanizado à fogo com 4 metros (RE-BAR) 50mm²</t>
  </si>
  <si>
    <t>Condutor de aço galvanizado à fogo com 4 metros (RE-BAR) 80mm²</t>
  </si>
  <si>
    <t>Selante de poliuretano 300ml</t>
  </si>
  <si>
    <t>Cartucho nº 32 p/ solda exotérmica</t>
  </si>
  <si>
    <t>Cabo de cobre isolado #16mm²</t>
  </si>
  <si>
    <t>Caixa  de equalização de potencial  (BEP) 20x20x14cm, em aço com flange inferior, vedação na porta e acabamento em epóxi. Com barramento de cobre 170x63x6mm e 11 terminais de pressão</t>
  </si>
  <si>
    <r>
      <t xml:space="preserve">Eletroduto de PVC flexível </t>
    </r>
    <r>
      <rPr>
        <sz val="11"/>
        <color theme="1"/>
        <rFont val="Calibri"/>
        <family val="2"/>
      </rPr>
      <t>ø 1.1/4"</t>
    </r>
  </si>
  <si>
    <t>_________________________________</t>
  </si>
  <si>
    <t xml:space="preserve">Engª Eletricista Gizela Cunha Borges </t>
  </si>
  <si>
    <t xml:space="preserve">                                                                                      CREA 18399/D - GO</t>
  </si>
  <si>
    <t>Bucha de nylon S-6</t>
  </si>
  <si>
    <t>Parafuso inox rosca soberba 4.2x32mm R/S</t>
  </si>
  <si>
    <t>Bucha de nylon S-8</t>
  </si>
  <si>
    <t>Parafuso rosca soberba M6x50 mm</t>
  </si>
  <si>
    <t>Cadinho (T) derivação 35.35 mm²</t>
  </si>
  <si>
    <t>Terminal aéreo rosca mecânica, h = 30 cm</t>
  </si>
  <si>
    <t>Terminal aéreo base plana com dois furos, h = 30 cm</t>
  </si>
  <si>
    <t>Rebite Pop 4.16</t>
  </si>
  <si>
    <t>Arruela inox barra larga inox M-5</t>
  </si>
  <si>
    <t xml:space="preserve">IFBaiano - BA - Santa Inês - Gabinete dos Professores - SPDA - Lista de Materiais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</si>
</sst>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7" xfId="0" applyFill="1" applyBorder="1"/>
    <xf numFmtId="0" fontId="2" fillId="2" borderId="5" xfId="0" applyFont="1" applyFill="1" applyBorder="1" applyAlignment="1">
      <alignment horizontal="center"/>
    </xf>
    <xf numFmtId="0" fontId="0" fillId="2" borderId="7" xfId="0" applyFill="1" applyBorder="1" applyAlignment="1">
      <alignment wrapText="1"/>
    </xf>
    <xf numFmtId="0" fontId="2" fillId="2" borderId="5" xfId="0" applyFont="1" applyFill="1" applyBorder="1" applyAlignment="1">
      <alignment horizontal="center" vertical="center"/>
    </xf>
    <xf numFmtId="0" fontId="0" fillId="2" borderId="8" xfId="0" applyFill="1" applyBorder="1"/>
    <xf numFmtId="0" fontId="0" fillId="2" borderId="9" xfId="0" applyFill="1" applyBorder="1"/>
    <xf numFmtId="0" fontId="2" fillId="2" borderId="6" xfId="0" applyFont="1" applyFill="1" applyBorder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13" zoomScaleNormal="100" workbookViewId="0">
      <selection activeCell="D27" sqref="D27"/>
    </sheetView>
  </sheetViews>
  <sheetFormatPr defaultColWidth="9.140625" defaultRowHeight="15" x14ac:dyDescent="0.25"/>
  <cols>
    <col min="1" max="1" width="75.28515625" style="1" customWidth="1"/>
    <col min="2" max="16384" width="9.140625" style="1"/>
  </cols>
  <sheetData>
    <row r="1" spans="1:8" ht="15.75" thickBot="1" x14ac:dyDescent="0.3">
      <c r="A1" s="17" t="s">
        <v>30</v>
      </c>
      <c r="B1" s="18"/>
      <c r="C1" s="19"/>
    </row>
    <row r="2" spans="1:8" ht="15.75" thickBot="1" x14ac:dyDescent="0.3">
      <c r="A2" s="2" t="s">
        <v>0</v>
      </c>
      <c r="B2" s="3" t="s">
        <v>1</v>
      </c>
      <c r="C2" s="2" t="s">
        <v>2</v>
      </c>
    </row>
    <row r="3" spans="1:8" x14ac:dyDescent="0.25">
      <c r="A3" s="5" t="s">
        <v>15</v>
      </c>
      <c r="B3" s="6">
        <v>5</v>
      </c>
      <c r="C3" s="6" t="s">
        <v>4</v>
      </c>
    </row>
    <row r="4" spans="1:8" x14ac:dyDescent="0.25">
      <c r="A4" s="5" t="s">
        <v>3</v>
      </c>
      <c r="B4" s="6">
        <v>235</v>
      </c>
      <c r="C4" s="6" t="s">
        <v>4</v>
      </c>
      <c r="D4" s="4"/>
    </row>
    <row r="5" spans="1:8" x14ac:dyDescent="0.25">
      <c r="A5" s="5" t="s">
        <v>5</v>
      </c>
      <c r="B5" s="6">
        <v>4</v>
      </c>
      <c r="C5" s="6" t="s">
        <v>4</v>
      </c>
      <c r="D5" s="4"/>
    </row>
    <row r="6" spans="1:8" x14ac:dyDescent="0.25">
      <c r="A6" s="5" t="s">
        <v>17</v>
      </c>
      <c r="B6" s="6">
        <v>5</v>
      </c>
      <c r="C6" s="6" t="s">
        <v>4</v>
      </c>
      <c r="D6" s="13"/>
    </row>
    <row r="7" spans="1:8" x14ac:dyDescent="0.25">
      <c r="A7" s="5" t="s">
        <v>26</v>
      </c>
      <c r="B7" s="6">
        <v>11</v>
      </c>
      <c r="C7" s="6" t="s">
        <v>6</v>
      </c>
      <c r="D7" s="4"/>
    </row>
    <row r="8" spans="1:8" x14ac:dyDescent="0.25">
      <c r="A8" s="5" t="s">
        <v>27</v>
      </c>
      <c r="B8" s="6">
        <v>35</v>
      </c>
      <c r="C8" s="6" t="s">
        <v>6</v>
      </c>
      <c r="D8" s="14"/>
    </row>
    <row r="9" spans="1:8" x14ac:dyDescent="0.25">
      <c r="A9" s="5" t="s">
        <v>7</v>
      </c>
      <c r="B9" s="6">
        <v>168</v>
      </c>
      <c r="C9" s="6" t="s">
        <v>6</v>
      </c>
      <c r="D9" s="4"/>
      <c r="H9" s="12"/>
    </row>
    <row r="10" spans="1:8" x14ac:dyDescent="0.25">
      <c r="A10" s="5" t="s">
        <v>8</v>
      </c>
      <c r="B10" s="6">
        <v>4</v>
      </c>
      <c r="C10" s="6" t="s">
        <v>6</v>
      </c>
      <c r="D10" s="4"/>
    </row>
    <row r="11" spans="1:8" x14ac:dyDescent="0.25">
      <c r="A11" s="5" t="s">
        <v>9</v>
      </c>
      <c r="B11" s="6">
        <v>11</v>
      </c>
      <c r="C11" s="6" t="s">
        <v>6</v>
      </c>
      <c r="D11" s="4"/>
    </row>
    <row r="12" spans="1:8" ht="14.25" x14ac:dyDescent="0.25">
      <c r="A12" s="5" t="s">
        <v>10</v>
      </c>
      <c r="B12" s="6">
        <v>117</v>
      </c>
      <c r="C12" s="6" t="s">
        <v>6</v>
      </c>
      <c r="D12" s="4"/>
    </row>
    <row r="13" spans="1:8" x14ac:dyDescent="0.25">
      <c r="A13" s="5" t="s">
        <v>11</v>
      </c>
      <c r="B13" s="6">
        <v>40</v>
      </c>
      <c r="C13" s="6" t="s">
        <v>4</v>
      </c>
      <c r="D13" s="4"/>
    </row>
    <row r="14" spans="1:8" x14ac:dyDescent="0.25">
      <c r="A14" s="5" t="s">
        <v>12</v>
      </c>
      <c r="B14" s="6">
        <v>150</v>
      </c>
      <c r="C14" s="6" t="s">
        <v>4</v>
      </c>
      <c r="D14" s="4"/>
    </row>
    <row r="15" spans="1:8" ht="45" customHeight="1" x14ac:dyDescent="0.25">
      <c r="A15" s="7" t="s">
        <v>16</v>
      </c>
      <c r="B15" s="8">
        <v>1</v>
      </c>
      <c r="C15" s="8" t="s">
        <v>6</v>
      </c>
    </row>
    <row r="16" spans="1:8" x14ac:dyDescent="0.25">
      <c r="A16" s="5" t="s">
        <v>22</v>
      </c>
      <c r="B16" s="6">
        <v>132</v>
      </c>
      <c r="C16" s="8" t="s">
        <v>6</v>
      </c>
      <c r="D16" s="15"/>
    </row>
    <row r="17" spans="1:4" x14ac:dyDescent="0.25">
      <c r="A17" s="5" t="s">
        <v>24</v>
      </c>
      <c r="B17" s="6">
        <f>2*25</f>
        <v>50</v>
      </c>
      <c r="C17" s="8" t="s">
        <v>6</v>
      </c>
      <c r="D17" s="15"/>
    </row>
    <row r="18" spans="1:4" x14ac:dyDescent="0.25">
      <c r="A18" s="9" t="s">
        <v>29</v>
      </c>
      <c r="B18" s="6">
        <v>20</v>
      </c>
      <c r="C18" s="8" t="s">
        <v>6</v>
      </c>
      <c r="D18" s="15"/>
    </row>
    <row r="19" spans="1:4" x14ac:dyDescent="0.25">
      <c r="A19" s="9" t="s">
        <v>21</v>
      </c>
      <c r="B19" s="6">
        <f>B16</f>
        <v>132</v>
      </c>
      <c r="C19" s="8" t="s">
        <v>6</v>
      </c>
      <c r="D19" s="15"/>
    </row>
    <row r="20" spans="1:4" x14ac:dyDescent="0.25">
      <c r="A20" s="9" t="s">
        <v>23</v>
      </c>
      <c r="B20" s="6">
        <f>B17</f>
        <v>50</v>
      </c>
      <c r="C20" s="8" t="s">
        <v>6</v>
      </c>
      <c r="D20" s="15"/>
    </row>
    <row r="21" spans="1:4" x14ac:dyDescent="0.25">
      <c r="A21" s="9" t="s">
        <v>28</v>
      </c>
      <c r="B21" s="6">
        <f>36+20</f>
        <v>56</v>
      </c>
      <c r="C21" s="8" t="s">
        <v>6</v>
      </c>
      <c r="D21" s="16"/>
    </row>
    <row r="22" spans="1:4" x14ac:dyDescent="0.25">
      <c r="A22" s="9" t="s">
        <v>14</v>
      </c>
      <c r="B22" s="6">
        <v>10</v>
      </c>
      <c r="C22" s="8" t="s">
        <v>6</v>
      </c>
      <c r="D22" s="4"/>
    </row>
    <row r="23" spans="1:4" x14ac:dyDescent="0.25">
      <c r="A23" s="9" t="s">
        <v>25</v>
      </c>
      <c r="B23" s="6">
        <v>1</v>
      </c>
      <c r="C23" s="8" t="s">
        <v>6</v>
      </c>
      <c r="D23" s="4"/>
    </row>
    <row r="24" spans="1:4" ht="15.75" thickBot="1" x14ac:dyDescent="0.3">
      <c r="A24" s="10" t="s">
        <v>13</v>
      </c>
      <c r="B24" s="11">
        <v>1</v>
      </c>
      <c r="C24" s="11" t="s">
        <v>6</v>
      </c>
    </row>
    <row r="26" spans="1:4" x14ac:dyDescent="0.25">
      <c r="A26" s="20" t="s">
        <v>18</v>
      </c>
      <c r="B26" s="20"/>
      <c r="C26" s="20"/>
    </row>
    <row r="27" spans="1:4" x14ac:dyDescent="0.25">
      <c r="A27" s="20" t="s">
        <v>19</v>
      </c>
      <c r="B27" s="20"/>
      <c r="C27" s="20"/>
    </row>
    <row r="28" spans="1:4" x14ac:dyDescent="0.25">
      <c r="A28" s="1" t="s">
        <v>20</v>
      </c>
    </row>
  </sheetData>
  <mergeCells count="3">
    <mergeCell ref="A1:C1"/>
    <mergeCell ref="A26:C26"/>
    <mergeCell ref="A27:C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PROJETO</cp:lastModifiedBy>
  <dcterms:created xsi:type="dcterms:W3CDTF">2011-09-21T12:26:07Z</dcterms:created>
  <dcterms:modified xsi:type="dcterms:W3CDTF">2013-06-17T15:03:06Z</dcterms:modified>
</cp:coreProperties>
</file>